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cftfs03\IMT\Information Governance\FOI\FOI 2023 - 2024\November 23\FOI 6026\"/>
    </mc:Choice>
  </mc:AlternateContent>
  <xr:revisionPtr revIDLastSave="0" documentId="13_ncr:1_{F98FD002-4C5C-41AA-889C-72906F5FCE6F}" xr6:coauthVersionLast="47" xr6:coauthVersionMax="47" xr10:uidLastSave="{00000000-0000-0000-0000-000000000000}"/>
  <bookViews>
    <workbookView xWindow="-108" yWindow="-108" windowWidth="23256" windowHeight="12576" xr2:uid="{2523E1BD-3125-4875-A35F-6C3AF063E7C3}"/>
  </bookViews>
  <sheets>
    <sheet name="FOI 602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</calcChain>
</file>

<file path=xl/sharedStrings.xml><?xml version="1.0" encoding="utf-8"?>
<sst xmlns="http://schemas.openxmlformats.org/spreadsheetml/2006/main" count="69" uniqueCount="59">
  <si>
    <t>How many people at your Trust hold the role of Chief Clinical Information Officer (CCIO) or equivalent? Please provide a list of job titles. Please note that I do not require personal information, only information about the roles</t>
  </si>
  <si>
    <t>Question</t>
  </si>
  <si>
    <t>Response</t>
  </si>
  <si>
    <t>Question ID</t>
  </si>
  <si>
    <t>1.a.</t>
  </si>
  <si>
    <t>1.b.</t>
  </si>
  <si>
    <t>Of those holding the role of CCIO or equivalent, how many P.As. or whole time equivalents do they work?</t>
  </si>
  <si>
    <t>2.a.</t>
  </si>
  <si>
    <t>How many people at your Trust hold the role of Chief Nursing Information Officer (CNIO) or equivalent? Please provide a list of job titles. Please note that I do not require personal information, only information about the roles.</t>
  </si>
  <si>
    <t>2.b.</t>
  </si>
  <si>
    <t>Of those holding the role of CNIO, how many P.As. or whole time equivalents do they work?</t>
  </si>
  <si>
    <t xml:space="preserve">3.a. </t>
  </si>
  <si>
    <t>How many people at your Trust hold the role of Digital Nurse or equivalent not included in answer 2? Please provide a list of job titles. Please note that I do not require personal information, only information about the roles.</t>
  </si>
  <si>
    <t>3.b.</t>
  </si>
  <si>
    <t>Of those holding the role of Digital Nurse or equivalent not included in answer 2, how many P.As. or whole time equivalents do they work?</t>
  </si>
  <si>
    <t xml:space="preserve">4.a. </t>
  </si>
  <si>
    <t>Please can you provide a copy of the KLAS Arch Collaborative Personalised Dashboard for your Trust, that arose from the NHSX EPR usability survey from Autumn 2021 and would have arrived in spring 2022?</t>
  </si>
  <si>
    <t>4.b.</t>
  </si>
  <si>
    <t>What was the Net EPR experience score provided in the KLAS Arch Collaborative Personalised Dashboard?</t>
  </si>
  <si>
    <t>4.c.</t>
  </si>
  <si>
    <t>What is the Percentile figure for the question “Ongoing Training/Education is Sufficient” in the KLAS Arch Collaborative Personalised Dashboard?</t>
  </si>
  <si>
    <t>4.d.</t>
  </si>
  <si>
    <t>What is the Percentile figure for the question “Organization Leadership/IT has implemented and supports EPR well” in the KLAS Arch Collaborative Personalised Dashboard?</t>
  </si>
  <si>
    <t>4.e.</t>
  </si>
  <si>
    <t>What primary EPR (Electronic Patient Record) system does your Trust use?</t>
  </si>
  <si>
    <t>5.a.</t>
  </si>
  <si>
    <t>What is the job title of your CDIO/CIO/most senior technology person?</t>
  </si>
  <si>
    <t>5.b.</t>
  </si>
  <si>
    <t>What is the name of your CDIO/CIO/most senior technology person?</t>
  </si>
  <si>
    <t>5.c.</t>
  </si>
  <si>
    <t>What is the organisational hierarchy of the reporting line from your CDIO/CIO/most senior technology person to the CEO (Chief Executive Officer)?</t>
  </si>
  <si>
    <t>5.d.</t>
  </si>
  <si>
    <t>Does your CDIO/CIO/most senior technology person sit on your Board?</t>
  </si>
  <si>
    <t>5.e.</t>
  </si>
  <si>
    <t>Does your CDIO/CIO/most senior technology person have Board voting rights?</t>
  </si>
  <si>
    <t>2022-23</t>
  </si>
  <si>
    <t>2021-22</t>
  </si>
  <si>
    <t>2020-21</t>
  </si>
  <si>
    <t>2019-20</t>
  </si>
  <si>
    <t>2018-19</t>
  </si>
  <si>
    <t>% of Trust revenue allocated to Digital, Data and Technology</t>
  </si>
  <si>
    <t>% of Trust capital allocated to Digital, Data and Technology</t>
  </si>
  <si>
    <t>CCIO Request</t>
  </si>
  <si>
    <t>CNIO Request</t>
  </si>
  <si>
    <t>Digital Nurses request</t>
  </si>
  <si>
    <t>KLAS Arch Collaborative Personalised Dashboard Request</t>
  </si>
  <si>
    <t>Chief Digital Information Officer (CDIO)/Chief Information Officer (CIO)/most senior Technology person request</t>
  </si>
  <si>
    <t>In the last 5 financial years, including the current one (2022-2023), what % of total Trust revenue is allocated to Digital, Data and Technology? For clarity, please include:
•	Digital and ICT – all provision, including cyber security
•	Business Intelligence
And exclude
•	Information Governance
•	Clinical Coding
•	Website/Intranet support
Please break down the spend into financial years.</t>
  </si>
  <si>
    <t>Revenue Spend Request</t>
  </si>
  <si>
    <t>Capital Spend Request</t>
  </si>
  <si>
    <t>In the last 5 financial years, including the current one (2022-2023), what % of total Trust capital is allocated to Digital, Data and Technology? For clarity, please include:
•	Digital and ICT – all provision, including cyber security
•	Business Intelligence
And exclude
•	Information Governance
•	Clinical Coding
•	Website/Intranet support
Please break down the spend into financial years.</t>
  </si>
  <si>
    <t>N/A</t>
  </si>
  <si>
    <t>Inhouse</t>
  </si>
  <si>
    <t>CDIO</t>
  </si>
  <si>
    <t>Justin Griffiths</t>
  </si>
  <si>
    <t>Into CPO currently to be executive position 2024</t>
  </si>
  <si>
    <t>As above</t>
  </si>
  <si>
    <t>Annual Accounts</t>
  </si>
  <si>
    <t>The Walton Centre NHS Foundation Trust FOI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</si>
</sst>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10" fontId="3" fillId="0" borderId="1" xfId="1" applyNumberFormat="1" applyFont="1" applyBorder="1"/>
    <xf numFmtId="10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C512-2573-4D56-AC3F-0AA708448C1E}">
  <dimension ref="A1:H41"/>
  <sheetViews>
    <sheetView tabSelected="1" workbookViewId="0">
      <selection activeCell="I6" sqref="I6"/>
    </sheetView>
  </sheetViews>
  <sheetFormatPr defaultRowHeight="14.4" x14ac:dyDescent="0.3"/>
  <cols>
    <col min="1" max="1" width="14.77734375" style="1" customWidth="1"/>
    <col min="2" max="2" width="69.77734375" style="2" customWidth="1"/>
    <col min="3" max="3" width="38.44140625" style="1" customWidth="1"/>
  </cols>
  <sheetData>
    <row r="1" spans="1:3" x14ac:dyDescent="0.3">
      <c r="A1" s="16" t="s">
        <v>58</v>
      </c>
    </row>
    <row r="3" spans="1:3" ht="15" thickBot="1" x14ac:dyDescent="0.35">
      <c r="A3" s="6" t="s">
        <v>3</v>
      </c>
      <c r="B3" s="7" t="s">
        <v>1</v>
      </c>
      <c r="C3" s="6" t="s">
        <v>2</v>
      </c>
    </row>
    <row r="4" spans="1:3" x14ac:dyDescent="0.3">
      <c r="A4" s="8"/>
      <c r="B4" s="10" t="s">
        <v>42</v>
      </c>
      <c r="C4" s="8"/>
    </row>
    <row r="5" spans="1:3" ht="43.2" x14ac:dyDescent="0.3">
      <c r="A5" s="1" t="s">
        <v>4</v>
      </c>
      <c r="B5" s="2" t="s">
        <v>0</v>
      </c>
      <c r="C5" s="14">
        <v>1</v>
      </c>
    </row>
    <row r="6" spans="1:3" ht="28.8" x14ac:dyDescent="0.3">
      <c r="A6" s="1" t="s">
        <v>5</v>
      </c>
      <c r="B6" s="2" t="s">
        <v>6</v>
      </c>
      <c r="C6" s="14" t="s">
        <v>51</v>
      </c>
    </row>
    <row r="8" spans="1:3" x14ac:dyDescent="0.3">
      <c r="A8" s="9"/>
      <c r="B8" s="10" t="s">
        <v>43</v>
      </c>
      <c r="C8" s="9"/>
    </row>
    <row r="9" spans="1:3" ht="43.2" x14ac:dyDescent="0.3">
      <c r="A9" s="1" t="s">
        <v>7</v>
      </c>
      <c r="B9" s="2" t="s">
        <v>8</v>
      </c>
      <c r="C9" s="14">
        <v>0</v>
      </c>
    </row>
    <row r="10" spans="1:3" ht="28.8" x14ac:dyDescent="0.3">
      <c r="A10" s="1" t="s">
        <v>9</v>
      </c>
      <c r="B10" s="2" t="s">
        <v>10</v>
      </c>
      <c r="C10" s="14">
        <v>0</v>
      </c>
    </row>
    <row r="12" spans="1:3" x14ac:dyDescent="0.3">
      <c r="A12" s="9"/>
      <c r="B12" s="10" t="s">
        <v>44</v>
      </c>
      <c r="C12" s="9"/>
    </row>
    <row r="13" spans="1:3" ht="43.2" x14ac:dyDescent="0.3">
      <c r="A13" s="1" t="s">
        <v>11</v>
      </c>
      <c r="B13" s="2" t="s">
        <v>12</v>
      </c>
      <c r="C13" s="14">
        <v>0</v>
      </c>
    </row>
    <row r="14" spans="1:3" ht="28.8" x14ac:dyDescent="0.3">
      <c r="A14" s="1" t="s">
        <v>13</v>
      </c>
      <c r="B14" s="2" t="s">
        <v>14</v>
      </c>
      <c r="C14" s="14">
        <v>0</v>
      </c>
    </row>
    <row r="16" spans="1:3" x14ac:dyDescent="0.3">
      <c r="A16" s="9"/>
      <c r="B16" s="10" t="s">
        <v>45</v>
      </c>
      <c r="C16" s="9"/>
    </row>
    <row r="17" spans="1:3" ht="43.2" x14ac:dyDescent="0.3">
      <c r="A17" s="1" t="s">
        <v>15</v>
      </c>
      <c r="B17" s="2" t="s">
        <v>16</v>
      </c>
      <c r="C17" s="14" t="s">
        <v>51</v>
      </c>
    </row>
    <row r="18" spans="1:3" ht="28.8" x14ac:dyDescent="0.3">
      <c r="A18" s="1" t="s">
        <v>17</v>
      </c>
      <c r="B18" s="2" t="s">
        <v>18</v>
      </c>
      <c r="C18" s="14" t="s">
        <v>51</v>
      </c>
    </row>
    <row r="19" spans="1:3" ht="28.8" x14ac:dyDescent="0.3">
      <c r="A19" s="1" t="s">
        <v>19</v>
      </c>
      <c r="B19" s="2" t="s">
        <v>20</v>
      </c>
      <c r="C19" s="14" t="s">
        <v>51</v>
      </c>
    </row>
    <row r="20" spans="1:3" ht="43.2" x14ac:dyDescent="0.3">
      <c r="A20" s="1" t="s">
        <v>21</v>
      </c>
      <c r="B20" s="2" t="s">
        <v>22</v>
      </c>
      <c r="C20" s="14" t="s">
        <v>51</v>
      </c>
    </row>
    <row r="21" spans="1:3" x14ac:dyDescent="0.3">
      <c r="A21" s="1" t="s">
        <v>23</v>
      </c>
      <c r="B21" s="2" t="s">
        <v>24</v>
      </c>
      <c r="C21" s="14" t="s">
        <v>52</v>
      </c>
    </row>
    <row r="23" spans="1:3" ht="28.8" x14ac:dyDescent="0.3">
      <c r="A23" s="9"/>
      <c r="B23" s="10" t="s">
        <v>46</v>
      </c>
      <c r="C23" s="9"/>
    </row>
    <row r="24" spans="1:3" x14ac:dyDescent="0.3">
      <c r="A24" s="1" t="s">
        <v>25</v>
      </c>
      <c r="B24" s="2" t="s">
        <v>26</v>
      </c>
      <c r="C24" s="15" t="s">
        <v>53</v>
      </c>
    </row>
    <row r="25" spans="1:3" x14ac:dyDescent="0.3">
      <c r="A25" s="1" t="s">
        <v>27</v>
      </c>
      <c r="B25" s="2" t="s">
        <v>28</v>
      </c>
      <c r="C25" s="15" t="s">
        <v>54</v>
      </c>
    </row>
    <row r="26" spans="1:3" ht="28.8" x14ac:dyDescent="0.3">
      <c r="A26" s="1" t="s">
        <v>29</v>
      </c>
      <c r="B26" s="2" t="s">
        <v>30</v>
      </c>
      <c r="C26" s="15" t="s">
        <v>55</v>
      </c>
    </row>
    <row r="27" spans="1:3" x14ac:dyDescent="0.3">
      <c r="A27" s="1" t="s">
        <v>31</v>
      </c>
      <c r="B27" s="2" t="s">
        <v>32</v>
      </c>
      <c r="C27" s="15" t="s">
        <v>56</v>
      </c>
    </row>
    <row r="28" spans="1:3" x14ac:dyDescent="0.3">
      <c r="A28" s="1" t="s">
        <v>33</v>
      </c>
      <c r="B28" s="2" t="s">
        <v>34</v>
      </c>
      <c r="C28" s="15" t="s">
        <v>51</v>
      </c>
    </row>
    <row r="30" spans="1:3" x14ac:dyDescent="0.3">
      <c r="A30" s="9"/>
      <c r="B30" s="10" t="s">
        <v>48</v>
      </c>
      <c r="C30" s="9"/>
    </row>
    <row r="31" spans="1:3" ht="144" x14ac:dyDescent="0.3">
      <c r="A31" s="1">
        <v>6</v>
      </c>
      <c r="B31" s="2" t="s">
        <v>47</v>
      </c>
    </row>
    <row r="33" spans="1:8" x14ac:dyDescent="0.3">
      <c r="C33" s="3"/>
      <c r="D33" s="4" t="s">
        <v>39</v>
      </c>
      <c r="E33" s="4" t="s">
        <v>38</v>
      </c>
      <c r="F33" s="4" t="s">
        <v>37</v>
      </c>
      <c r="G33" s="4" t="s">
        <v>36</v>
      </c>
      <c r="H33" s="4" t="s">
        <v>35</v>
      </c>
    </row>
    <row r="34" spans="1:8" ht="28.8" x14ac:dyDescent="0.3">
      <c r="C34" s="5" t="s">
        <v>40</v>
      </c>
      <c r="D34" s="11">
        <v>1.3887335133134587E-2</v>
      </c>
      <c r="E34" s="11">
        <v>1.3722667548158497E-2</v>
      </c>
      <c r="F34" s="11">
        <v>1.2395072779813028E-2</v>
      </c>
      <c r="G34" s="11">
        <v>1.3257273741740818E-2</v>
      </c>
      <c r="H34" s="11">
        <v>1.2814249209083025E-2</v>
      </c>
    </row>
    <row r="35" spans="1:8" x14ac:dyDescent="0.3">
      <c r="C35" s="2"/>
    </row>
    <row r="36" spans="1:8" x14ac:dyDescent="0.3">
      <c r="A36" s="9"/>
      <c r="B36" s="10" t="s">
        <v>49</v>
      </c>
      <c r="C36" s="10"/>
    </row>
    <row r="37" spans="1:8" ht="144" x14ac:dyDescent="0.3">
      <c r="A37" s="1">
        <v>7</v>
      </c>
      <c r="B37" s="2" t="s">
        <v>50</v>
      </c>
    </row>
    <row r="38" spans="1:8" x14ac:dyDescent="0.3">
      <c r="C38" s="3"/>
      <c r="D38" s="4" t="s">
        <v>39</v>
      </c>
      <c r="E38" s="4" t="s">
        <v>38</v>
      </c>
      <c r="F38" s="4" t="s">
        <v>37</v>
      </c>
      <c r="G38" s="4" t="s">
        <v>36</v>
      </c>
      <c r="H38" s="4" t="s">
        <v>35</v>
      </c>
    </row>
    <row r="39" spans="1:8" ht="28.8" x14ac:dyDescent="0.3">
      <c r="C39" s="5" t="s">
        <v>41</v>
      </c>
      <c r="D39" s="12">
        <v>0.17699999999999999</v>
      </c>
      <c r="E39" s="11">
        <v>0.22209999999999999</v>
      </c>
      <c r="F39" s="11">
        <v>0.19620000000000001</v>
      </c>
      <c r="G39" s="11">
        <v>0.43140000000000001</v>
      </c>
      <c r="H39" s="11">
        <v>0.39029999999999998</v>
      </c>
    </row>
    <row r="40" spans="1:8" x14ac:dyDescent="0.3">
      <c r="D40" s="13"/>
      <c r="E40" s="13"/>
      <c r="F40" s="13"/>
      <c r="G40" s="13"/>
      <c r="H40" s="13"/>
    </row>
    <row r="41" spans="1:8" x14ac:dyDescent="0.3">
      <c r="C41" s="1" t="s">
        <v>57</v>
      </c>
      <c r="D41" s="13">
        <f>(709+172)/(4747+172+58)</f>
        <v>0.17701426562186057</v>
      </c>
      <c r="E41" s="13">
        <f>(1278+31)/(29+5835+31)</f>
        <v>0.22205258693808311</v>
      </c>
      <c r="F41" s="13">
        <f>(835+892)/(7710+129+127+835)</f>
        <v>0.19622770139756845</v>
      </c>
      <c r="G41" s="13">
        <f>(318+20+4211+48+123)/(318+20+10432+48+123)</f>
        <v>0.43140480760442373</v>
      </c>
      <c r="H41" s="13">
        <f>(154+3377)/(154+8815+78)</f>
        <v>0.39029512545595224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FOI 6026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Callow</dc:creator>
  <cp:lastModifiedBy>Moorcroft, Craig</cp:lastModifiedBy>
  <dcterms:created xsi:type="dcterms:W3CDTF">2023-11-04T13:18:40Z</dcterms:created>
  <dcterms:modified xsi:type="dcterms:W3CDTF">2023-12-06T08:09:13Z</dcterms:modified>
</cp:coreProperties>
</file>